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17" i="1" l="1"/>
</calcChain>
</file>

<file path=xl/sharedStrings.xml><?xml version="1.0" encoding="utf-8"?>
<sst xmlns="http://schemas.openxmlformats.org/spreadsheetml/2006/main" count="29" uniqueCount="29">
  <si>
    <t>Estado Analítico de Ingresos</t>
  </si>
  <si>
    <t>Del 01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</si>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</sst>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4F8A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1" xfId="0" applyFont="1" applyBorder="1" applyAlignment="1" applyProtection="1">
      <alignment horizontal="left" vertical="center" wrapText="1" inden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 wrapText="1" indent="1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left" vertical="center" wrapText="1" indent="1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1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136075</xdr:colOff>
      <xdr:row>23</xdr:row>
      <xdr:rowOff>0</xdr:rowOff>
    </xdr:from>
    <xdr:to>
      <xdr:col>0</xdr:col>
      <xdr:colOff>2555425</xdr:colOff>
      <xdr:row>26</xdr:row>
      <xdr:rowOff>1</xdr:rowOff>
    </xdr:to>
    <xdr:sp macro="" textlink="">
      <xdr:nvSpPr>
        <xdr:cNvPr id="2" name="CuadroTexto 1"/>
        <xdr:cNvSpPr txBox="1"/>
      </xdr:nvSpPr>
      <xdr:spPr>
        <a:xfrm>
          <a:off x="136075" y="6014357"/>
          <a:ext cx="241935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0</xdr:col>
      <xdr:colOff>152400</xdr:colOff>
      <xdr:row>22</xdr:row>
      <xdr:rowOff>189139</xdr:rowOff>
    </xdr:from>
    <xdr:to>
      <xdr:col>0</xdr:col>
      <xdr:colOff>2600325</xdr:colOff>
      <xdr:row>22</xdr:row>
      <xdr:rowOff>189139</xdr:rowOff>
    </xdr:to>
    <xdr:cxnSp macro="">
      <xdr:nvCxnSpPr>
        <xdr:cNvPr id="3" name="Conector recto 2"/>
        <xdr:cNvCxnSpPr/>
      </xdr:nvCxnSpPr>
      <xdr:spPr>
        <a:xfrm>
          <a:off x="152400" y="6012996"/>
          <a:ext cx="2447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972911</xdr:colOff>
      <xdr:row>23</xdr:row>
      <xdr:rowOff>2721</xdr:rowOff>
    </xdr:from>
    <xdr:to>
      <xdr:col>5</xdr:col>
      <xdr:colOff>344261</xdr:colOff>
      <xdr:row>23</xdr:row>
      <xdr:rowOff>2721</xdr:rowOff>
    </xdr:to>
    <xdr:cxnSp macro="">
      <xdr:nvCxnSpPr>
        <xdr:cNvPr id="4" name="Conector recto 3"/>
        <xdr:cNvCxnSpPr/>
      </xdr:nvCxnSpPr>
      <xdr:spPr>
        <a:xfrm>
          <a:off x="5680982" y="6017078"/>
          <a:ext cx="24520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972913</xdr:colOff>
      <xdr:row>23</xdr:row>
      <xdr:rowOff>8164</xdr:rowOff>
    </xdr:from>
    <xdr:to>
      <xdr:col>5</xdr:col>
      <xdr:colOff>315688</xdr:colOff>
      <xdr:row>26</xdr:row>
      <xdr:rowOff>51708</xdr:rowOff>
    </xdr:to>
    <xdr:sp macro="" textlink="">
      <xdr:nvSpPr>
        <xdr:cNvPr id="5" name="CuadroTexto 4"/>
        <xdr:cNvSpPr txBox="1"/>
      </xdr:nvSpPr>
      <xdr:spPr>
        <a:xfrm>
          <a:off x="5680984" y="6022521"/>
          <a:ext cx="2423433" cy="61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sqref="A1:G25"/>
    </sheetView>
  </sheetViews>
  <sheetFormatPr baseColWidth="10" defaultRowHeight="15" x14ac:dyDescent="0.25"/>
  <cols>
    <col min="1" max="1" width="54.85546875" customWidth="1"/>
    <col min="2" max="2" width="15.7109375" bestFit="1" customWidth="1"/>
    <col min="3" max="3" width="14.7109375" bestFit="1" customWidth="1"/>
    <col min="4" max="6" width="15.7109375" bestFit="1" customWidth="1"/>
    <col min="7" max="7" width="14.7109375" bestFit="1" customWidth="1"/>
  </cols>
  <sheetData>
    <row r="1" spans="1:7" x14ac:dyDescent="0.25">
      <c r="A1" s="25" t="s">
        <v>28</v>
      </c>
      <c r="B1" s="25"/>
      <c r="C1" s="25"/>
      <c r="D1" s="25"/>
      <c r="E1" s="25"/>
      <c r="F1" s="25"/>
      <c r="G1" s="25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ht="15.75" thickBot="1" x14ac:dyDescent="0.3">
      <c r="A3" s="25" t="s">
        <v>1</v>
      </c>
      <c r="B3" s="25"/>
      <c r="C3" s="25"/>
      <c r="D3" s="25"/>
      <c r="E3" s="25"/>
      <c r="F3" s="25"/>
      <c r="G3" s="25"/>
    </row>
    <row r="4" spans="1:7" ht="15.75" thickBot="1" x14ac:dyDescent="0.3">
      <c r="A4" s="27" t="s">
        <v>2</v>
      </c>
      <c r="B4" s="28" t="s">
        <v>3</v>
      </c>
      <c r="C4" s="29"/>
      <c r="D4" s="29"/>
      <c r="E4" s="29"/>
      <c r="F4" s="29"/>
      <c r="G4" s="30" t="s">
        <v>4</v>
      </c>
    </row>
    <row r="5" spans="1:7" ht="24.75" thickBot="1" x14ac:dyDescent="0.3">
      <c r="A5" s="31"/>
      <c r="B5" s="32" t="s">
        <v>5</v>
      </c>
      <c r="C5" s="33" t="s">
        <v>6</v>
      </c>
      <c r="D5" s="32" t="s">
        <v>7</v>
      </c>
      <c r="E5" s="34" t="s">
        <v>8</v>
      </c>
      <c r="F5" s="32" t="s">
        <v>9</v>
      </c>
      <c r="G5" s="35"/>
    </row>
    <row r="6" spans="1:7" ht="15.75" thickBot="1" x14ac:dyDescent="0.3">
      <c r="A6" s="36"/>
      <c r="B6" s="32" t="s">
        <v>10</v>
      </c>
      <c r="C6" s="32" t="s">
        <v>11</v>
      </c>
      <c r="D6" s="32" t="s">
        <v>12</v>
      </c>
      <c r="E6" s="37" t="s">
        <v>13</v>
      </c>
      <c r="F6" s="32" t="s">
        <v>14</v>
      </c>
      <c r="G6" s="38" t="s">
        <v>15</v>
      </c>
    </row>
    <row r="7" spans="1:7" ht="21.75" customHeight="1" x14ac:dyDescent="0.25">
      <c r="A7" s="1" t="s">
        <v>16</v>
      </c>
      <c r="B7" s="2">
        <v>0</v>
      </c>
      <c r="C7" s="2">
        <v>0</v>
      </c>
      <c r="D7" s="3">
        <f t="shared" ref="D7:D17" si="0">B7+C7</f>
        <v>0</v>
      </c>
      <c r="E7" s="4">
        <v>0</v>
      </c>
      <c r="F7" s="2">
        <v>0</v>
      </c>
      <c r="G7" s="5">
        <f t="shared" ref="G7:G17" si="1">F7-B7</f>
        <v>0</v>
      </c>
    </row>
    <row r="8" spans="1:7" ht="21.75" customHeight="1" x14ac:dyDescent="0.25">
      <c r="A8" s="6" t="s">
        <v>17</v>
      </c>
      <c r="B8" s="7">
        <v>0</v>
      </c>
      <c r="C8" s="7">
        <v>0</v>
      </c>
      <c r="D8" s="8">
        <f t="shared" si="0"/>
        <v>0</v>
      </c>
      <c r="E8" s="9">
        <v>0</v>
      </c>
      <c r="F8" s="7">
        <v>0</v>
      </c>
      <c r="G8" s="10">
        <f t="shared" si="1"/>
        <v>0</v>
      </c>
    </row>
    <row r="9" spans="1:7" ht="21.75" customHeight="1" x14ac:dyDescent="0.25">
      <c r="A9" s="6" t="s">
        <v>18</v>
      </c>
      <c r="B9" s="7">
        <v>0</v>
      </c>
      <c r="C9" s="7">
        <v>0</v>
      </c>
      <c r="D9" s="8">
        <f t="shared" si="0"/>
        <v>0</v>
      </c>
      <c r="E9" s="9">
        <v>0</v>
      </c>
      <c r="F9" s="7">
        <v>0</v>
      </c>
      <c r="G9" s="10">
        <f t="shared" si="1"/>
        <v>0</v>
      </c>
    </row>
    <row r="10" spans="1:7" ht="21.75" customHeight="1" x14ac:dyDescent="0.25">
      <c r="A10" s="6" t="s">
        <v>19</v>
      </c>
      <c r="B10" s="7">
        <v>0</v>
      </c>
      <c r="C10" s="7">
        <v>0</v>
      </c>
      <c r="D10" s="8">
        <f t="shared" si="0"/>
        <v>0</v>
      </c>
      <c r="E10" s="9">
        <v>0</v>
      </c>
      <c r="F10" s="7">
        <v>0</v>
      </c>
      <c r="G10" s="10">
        <f t="shared" si="1"/>
        <v>0</v>
      </c>
    </row>
    <row r="11" spans="1:7" ht="21.75" customHeight="1" x14ac:dyDescent="0.25">
      <c r="A11" s="6" t="s">
        <v>20</v>
      </c>
      <c r="B11" s="7">
        <v>0</v>
      </c>
      <c r="C11" s="7">
        <v>0</v>
      </c>
      <c r="D11" s="8">
        <f t="shared" si="0"/>
        <v>0</v>
      </c>
      <c r="E11" s="9">
        <v>0</v>
      </c>
      <c r="F11" s="7">
        <v>0</v>
      </c>
      <c r="G11" s="10">
        <f t="shared" si="1"/>
        <v>0</v>
      </c>
    </row>
    <row r="12" spans="1:7" ht="20.25" customHeight="1" x14ac:dyDescent="0.25">
      <c r="A12" s="6" t="s">
        <v>21</v>
      </c>
      <c r="B12" s="7">
        <v>0</v>
      </c>
      <c r="C12" s="7">
        <v>0</v>
      </c>
      <c r="D12" s="8">
        <f t="shared" si="0"/>
        <v>0</v>
      </c>
      <c r="E12" s="9">
        <v>0</v>
      </c>
      <c r="F12" s="7">
        <v>0</v>
      </c>
      <c r="G12" s="10">
        <f t="shared" si="1"/>
        <v>0</v>
      </c>
    </row>
    <row r="13" spans="1:7" ht="33" customHeight="1" x14ac:dyDescent="0.25">
      <c r="A13" s="6" t="s">
        <v>22</v>
      </c>
      <c r="B13" s="7">
        <v>0</v>
      </c>
      <c r="C13" s="7">
        <v>0</v>
      </c>
      <c r="D13" s="8">
        <f t="shared" si="0"/>
        <v>0</v>
      </c>
      <c r="E13" s="9">
        <v>0</v>
      </c>
      <c r="F13" s="7">
        <v>0</v>
      </c>
      <c r="G13" s="10">
        <f t="shared" si="1"/>
        <v>0</v>
      </c>
    </row>
    <row r="14" spans="1:7" ht="29.25" customHeight="1" x14ac:dyDescent="0.25">
      <c r="A14" s="6" t="s">
        <v>23</v>
      </c>
      <c r="B14" s="7">
        <v>13447944951.74</v>
      </c>
      <c r="C14" s="7">
        <v>932515195.66999996</v>
      </c>
      <c r="D14" s="8">
        <f t="shared" si="0"/>
        <v>14380460147.41</v>
      </c>
      <c r="E14" s="9">
        <v>14381373407.700001</v>
      </c>
      <c r="F14" s="7">
        <v>14380460147.41</v>
      </c>
      <c r="G14" s="10">
        <f t="shared" si="1"/>
        <v>932515195.67000008</v>
      </c>
    </row>
    <row r="15" spans="1:7" ht="27.75" customHeight="1" x14ac:dyDescent="0.25">
      <c r="A15" s="6" t="s">
        <v>24</v>
      </c>
      <c r="B15" s="7">
        <v>139330859.16</v>
      </c>
      <c r="C15" s="7">
        <v>85501353.579999998</v>
      </c>
      <c r="D15" s="8">
        <f t="shared" si="0"/>
        <v>224832212.74000001</v>
      </c>
      <c r="E15" s="9">
        <v>260617405.77000001</v>
      </c>
      <c r="F15" s="7">
        <v>270949065.04000002</v>
      </c>
      <c r="G15" s="10">
        <f t="shared" si="1"/>
        <v>131618205.88000003</v>
      </c>
    </row>
    <row r="16" spans="1:7" ht="21" customHeight="1" thickBot="1" x14ac:dyDescent="0.3">
      <c r="A16" s="11" t="s">
        <v>25</v>
      </c>
      <c r="B16" s="12">
        <v>0</v>
      </c>
      <c r="C16" s="12">
        <v>0</v>
      </c>
      <c r="D16" s="13">
        <f t="shared" si="0"/>
        <v>0</v>
      </c>
      <c r="E16" s="14">
        <v>0</v>
      </c>
      <c r="F16" s="12">
        <v>2795167.1</v>
      </c>
      <c r="G16" s="15">
        <f t="shared" si="1"/>
        <v>2795167.1</v>
      </c>
    </row>
    <row r="17" spans="1:7" ht="15.75" thickBot="1" x14ac:dyDescent="0.3">
      <c r="A17" s="16" t="s">
        <v>26</v>
      </c>
      <c r="B17" s="17">
        <f>SUM(B7:B16)</f>
        <v>13587275810.9</v>
      </c>
      <c r="C17" s="17">
        <f>SUM(C7:C16)</f>
        <v>1018016549.25</v>
      </c>
      <c r="D17" s="17">
        <f t="shared" si="0"/>
        <v>14605292360.15</v>
      </c>
      <c r="E17" s="18">
        <f>SUM(E7:E16)</f>
        <v>14641990813.470001</v>
      </c>
      <c r="F17" s="19">
        <f>SUM(F7:F16)</f>
        <v>14654204379.550001</v>
      </c>
      <c r="G17" s="22">
        <f t="shared" si="1"/>
        <v>1066928568.6500015</v>
      </c>
    </row>
    <row r="18" spans="1:7" ht="15.75" thickBot="1" x14ac:dyDescent="0.3">
      <c r="A18" s="20"/>
      <c r="B18" s="21"/>
      <c r="C18" s="21"/>
      <c r="D18" s="21"/>
      <c r="E18" s="24" t="s">
        <v>27</v>
      </c>
      <c r="F18" s="24"/>
      <c r="G18" s="23"/>
    </row>
  </sheetData>
  <mergeCells count="8">
    <mergeCell ref="G17:G18"/>
    <mergeCell ref="E18:F18"/>
    <mergeCell ref="A1:G1"/>
    <mergeCell ref="A2:G2"/>
    <mergeCell ref="A3:G3"/>
    <mergeCell ref="A4:A6"/>
    <mergeCell ref="B4:F4"/>
    <mergeCell ref="G4:G5"/>
  </mergeCells>
  <printOptions horizontalCentered="1"/>
  <pageMargins left="0.31496062992125984" right="0.511811023622047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2023-01-30T16:17:38Z</cp:lastPrinted>
  <dcterms:created xsi:type="dcterms:W3CDTF">2023-01-26T18:12:31Z</dcterms:created>
  <dcterms:modified xsi:type="dcterms:W3CDTF">2023-01-30T16:17:39Z</dcterms:modified>
</cp:coreProperties>
</file>